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80" windowHeight="4395" activeTab="0"/>
  </bookViews>
  <sheets>
    <sheet name="С 01февраля 201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<sst xmlns="http://schemas.openxmlformats.org/spreadsheetml/2006/main" count="145" uniqueCount="95">
  <si>
    <t>Наименование</t>
  </si>
  <si>
    <t>Упаковка</t>
  </si>
  <si>
    <t>Кол-во штук в коробке</t>
  </si>
  <si>
    <t>ТРАВАБОН</t>
  </si>
  <si>
    <t>100 мл, тюбик</t>
  </si>
  <si>
    <t>1000 мл, бутыль</t>
  </si>
  <si>
    <t>Крем для защиты рук и лица от многокомпонентных смол и органических растворителей</t>
  </si>
  <si>
    <t>АРРЕТИЛ</t>
  </si>
  <si>
    <t>ШТОКО ПРОТЕКТ+</t>
  </si>
  <si>
    <t>ШТОКО ЭМУЛЬСИЯ</t>
  </si>
  <si>
    <t>250 мл, флакон</t>
  </si>
  <si>
    <t>ШТОКОДЕРМ</t>
  </si>
  <si>
    <t>ШТОКО ПРОГЕЛЬ</t>
  </si>
  <si>
    <t>ШТОКО ФУТ КЕА</t>
  </si>
  <si>
    <t>100 мл, флакон</t>
  </si>
  <si>
    <t>ЭСТЕСОЛ</t>
  </si>
  <si>
    <t>2000 мл, бутыль</t>
  </si>
  <si>
    <t>ФРАПАНТОЛ</t>
  </si>
  <si>
    <t>250 мл, тюбик</t>
  </si>
  <si>
    <t>ВЕРАПОЛ+</t>
  </si>
  <si>
    <t>СОЛОПОЛ</t>
  </si>
  <si>
    <t>СЛИГ СПЕЦИАЛЬ</t>
  </si>
  <si>
    <t>РЕДУРАН СПЕЦИАЛЬ</t>
  </si>
  <si>
    <t>КРЕСТО КВИК ВАЙПС</t>
  </si>
  <si>
    <t>ШТОКОСЕПТ ГЕЛЬ</t>
  </si>
  <si>
    <t>ШТОКОЛАН</t>
  </si>
  <si>
    <t>ШТОКО ВИТАН</t>
  </si>
  <si>
    <t>ШТОКО СОФТ+КЕА</t>
  </si>
  <si>
    <t>Дозатор для бутылей 1000 и 2000 мл, пластиковый</t>
  </si>
  <si>
    <t>ШТОКО ВАРИО СВП</t>
  </si>
  <si>
    <t>Дозатор для бутылей 1000 и 2000 мл, металлический</t>
  </si>
  <si>
    <t>ШТОКО МАТ ВАРИО</t>
  </si>
  <si>
    <t xml:space="preserve">Дозатор для бутылей 1000 и 2000 мл, пластиковый (корпус белого/черного цвета) </t>
  </si>
  <si>
    <t>ШТОКО ВАРИО УЛЬТРА</t>
  </si>
  <si>
    <t>ШТОКО Хеа энд Боди</t>
  </si>
  <si>
    <t>ШТОКО ВИТАН ЛОСЬОН</t>
  </si>
  <si>
    <t>50 мл, флакон</t>
  </si>
  <si>
    <t>ШТОКО ФРОСТ ПРОТЕКТ</t>
  </si>
  <si>
    <t>200 мл, тюбик</t>
  </si>
  <si>
    <t>Очищающие средства</t>
  </si>
  <si>
    <t>Уход за кожей рук</t>
  </si>
  <si>
    <t xml:space="preserve">Защитные средства </t>
  </si>
  <si>
    <t>Описание</t>
  </si>
  <si>
    <t>Паста для очистки рук от масел, сажи, мазута, графита, нефти с абразивным средством без содержания растворителей</t>
  </si>
  <si>
    <t>Очищающие салфетки для удаления с кожи рук сильных загрязнений без использования воды</t>
  </si>
  <si>
    <t>Жидкое моющее средство для рук с антибактериальным эффектом, без содержания спирта</t>
  </si>
  <si>
    <t>НАША ФОРМУЛА 1</t>
  </si>
  <si>
    <t>НАША ФОРМУЛА 2</t>
  </si>
  <si>
    <t>НАША ФОРМУЛА 3</t>
  </si>
  <si>
    <t>Питательный крем для ухода за кожей рук и лица для сухой и нормальной кожи</t>
  </si>
  <si>
    <t>Крем для защиты рук от масляных и других водонерастворимых рабочих материалов (масло, нефть, краска, лак, смола)</t>
  </si>
  <si>
    <t>Крем для защиты кожи рук и лица от воздействия низких температур</t>
  </si>
  <si>
    <t>Кремообразный гель для мягкой очистки кожи от легких загрязнений (пыль, жир)</t>
  </si>
  <si>
    <t>Питательный, восстанавливающий крем-гель с  увлажняющим эффектом для нормальной кожи</t>
  </si>
  <si>
    <t>Дозаторы</t>
  </si>
  <si>
    <t xml:space="preserve">Питательный, восстанавливающий крем для ухода сухой и очень сухой кожей рук и лица </t>
  </si>
  <si>
    <t>Лосьон питательный восстанавливающий для ухода за сухой и очень сухой кожей рук и тела</t>
  </si>
  <si>
    <t>Универсальный крем для очистки кожи рук и лица  без скраба и растворителей</t>
  </si>
  <si>
    <t>Паста для очистки рук от красителей (типографские, пищевые)</t>
  </si>
  <si>
    <t>Гель для душа для очистки тела и волос всех типов от легких загрязнений, не содержит мыла</t>
  </si>
  <si>
    <t xml:space="preserve">Крем для защиты кожи рук и лица двойного действия от масляных и водорастворимых загрязнений </t>
  </si>
  <si>
    <t xml:space="preserve">Эмульсия для защиты рук и лица от размягчения при работе во влажных условиях,  стекловолокна,   красителей </t>
  </si>
  <si>
    <t>Спрей для защиты ног при ношении закрытой обуви  с дезодорирующим эффектом</t>
  </si>
  <si>
    <t>Гель  для гигиенической обработки кожи рук при работе в перчатках</t>
  </si>
  <si>
    <t xml:space="preserve">Питательный, восстанавливающий  крем для сухой и нормальной кожи рук и лица </t>
  </si>
  <si>
    <t>Крем гидрофильного действия  для защиты и облегчения очистки кожи рук от масляных загрязнений и водонерастворимых рабочих материалов и органических растворителей</t>
  </si>
  <si>
    <t>Крем гидрофобного дейстия для защиты кожи рук и лица от  воды и водосодержащих рабочих жидкостей (СОЖ, дез. средства, цемент, известь, щелочи, удобрения)</t>
  </si>
  <si>
    <t>Гель для гигиенической обработки кожи рук без использования воды с ухаживающими компонентами</t>
  </si>
  <si>
    <t>Паста для очистки рук от сильных загрязнений (масло, нефть, сажа, металлическая пыль, смазочные вещества, лак, краска)</t>
  </si>
  <si>
    <t>Гель для очистки кожи рук от легких производственных загрязнений</t>
  </si>
  <si>
    <t>Паста для очистки кожи рук от масляный красок, лаков, клеев, смол и других трудносмываемых загрязнений</t>
  </si>
  <si>
    <t xml:space="preserve">Генеральный Директор </t>
  </si>
  <si>
    <t>А.Е Махнутин</t>
  </si>
  <si>
    <t>Цена 1 шт., руб. без НДС</t>
  </si>
  <si>
    <t>ШТОКО АНТИ ИНСЕКТ</t>
  </si>
  <si>
    <t>Средство репеллентное для защиты от кровососущих насекомых и клещей</t>
  </si>
  <si>
    <t>ШТОКОСЕПТ УОШ</t>
  </si>
  <si>
    <t>620144 г. Екатеринбург, ул. Фрунзе, 96, оф. 300.</t>
  </si>
  <si>
    <t>НАША ФОРМУЛА 1"</t>
  </si>
  <si>
    <t>ШТОКО УВ 30</t>
  </si>
  <si>
    <t>1 уп. по  10 шт.</t>
  </si>
  <si>
    <t>24 уп.</t>
  </si>
  <si>
    <t>Для всей продукции</t>
  </si>
  <si>
    <t>1000 мл. бутыль</t>
  </si>
  <si>
    <t>2000 мл. бутыль</t>
  </si>
  <si>
    <t>Крем для рук  и лица  с защитным фактором 30 для кожи, подвергаемой искуственному и естественному ультрафиолетовому излучению диапазонов А, В и С.</t>
  </si>
  <si>
    <t>Защитные средства Stoko®</t>
  </si>
  <si>
    <t>Очищающие средства Stoko®</t>
  </si>
  <si>
    <t>Уход за кожей рук Stoko®</t>
  </si>
  <si>
    <t>Средства защиты кожи торговой марки  Наша Формула®</t>
  </si>
  <si>
    <t>ООО "Региональный Консультационный Центр Безопасности труда"</t>
  </si>
  <si>
    <r>
      <t xml:space="preserve">РКЦ БТ </t>
    </r>
    <r>
      <rPr>
        <sz val="26"/>
        <color indexed="20"/>
        <rFont val="Haettenschweiler"/>
        <family val="2"/>
      </rPr>
      <t>"ООО</t>
    </r>
    <r>
      <rPr>
        <sz val="55"/>
        <color indexed="20"/>
        <rFont val="Haettenschweiler"/>
        <family val="2"/>
      </rPr>
      <t xml:space="preserve"> </t>
    </r>
    <r>
      <rPr>
        <sz val="26"/>
        <color indexed="20"/>
        <rFont val="Haettenschweiler"/>
        <family val="2"/>
      </rPr>
      <t>Региональный Консультационный Центр Безопасности труда"</t>
    </r>
  </si>
  <si>
    <t>Цена 1 шт., руб. с НДС</t>
  </si>
  <si>
    <t xml:space="preserve">Тел. / факс : (343) 220 37 73, 213-36-96 </t>
  </si>
  <si>
    <t>Прайс-лист на средства защиты кожи торговой марки Stoko® (Штоко) и Наша Формула®. Действителен с 01.02.2010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</si>
</sst>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55"/>
      <color indexed="20"/>
      <name val="Haettenschweiler"/>
      <family val="2"/>
    </font>
    <font>
      <sz val="26"/>
      <color indexed="20"/>
      <name val="Haettenschweiler"/>
      <family val="2"/>
    </font>
    <font>
      <b/>
      <sz val="10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9"/>
      <name val="Arial Cyr"/>
      <family val="0"/>
    </font>
    <font>
      <sz val="8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24" borderId="0" xfId="0" applyFill="1" applyAlignment="1">
      <alignment/>
    </xf>
    <xf numFmtId="0" fontId="6" fillId="24" borderId="0" xfId="0" applyFont="1" applyFill="1" applyAlignment="1">
      <alignment horizontal="left" vertical="center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24" borderId="0" xfId="0" applyFont="1" applyFill="1" applyAlignment="1">
      <alignment/>
    </xf>
    <xf numFmtId="0" fontId="0" fillId="0" borderId="0" xfId="0" applyAlignment="1">
      <alignment horizontal="center"/>
    </xf>
    <xf numFmtId="0" fontId="9" fillId="24" borderId="0" xfId="0" applyFont="1" applyFill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20" borderId="11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8" borderId="12" xfId="0" applyFont="1" applyFill="1" applyBorder="1" applyAlignment="1">
      <alignment horizontal="left" vertical="center"/>
    </xf>
    <xf numFmtId="0" fontId="13" fillId="8" borderId="11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13" fillId="4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2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3" fillId="8" borderId="12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14" fillId="0" borderId="0" xfId="0" applyFont="1" applyAlignment="1">
      <alignment horizontal="left" vertical="top" wrapText="1"/>
    </xf>
    <xf numFmtId="0" fontId="15" fillId="20" borderId="11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8" borderId="1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4" fillId="25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 shrinkToFit="1"/>
    </xf>
    <xf numFmtId="0" fontId="15" fillId="4" borderId="11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vertical="center"/>
    </xf>
    <xf numFmtId="0" fontId="15" fillId="8" borderId="11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3" fillId="8" borderId="11" xfId="0" applyFont="1" applyFill="1" applyBorder="1" applyAlignment="1">
      <alignment vertical="center"/>
    </xf>
    <xf numFmtId="0" fontId="13" fillId="8" borderId="15" xfId="0" applyFont="1" applyFill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vertical="center"/>
    </xf>
    <xf numFmtId="2" fontId="13" fillId="4" borderId="15" xfId="0" applyNumberFormat="1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2" fontId="13" fillId="3" borderId="15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25" borderId="15" xfId="0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5" fillId="20" borderId="11" xfId="0" applyFont="1" applyFill="1" applyBorder="1" applyAlignment="1">
      <alignment horizontal="center" vertical="center"/>
    </xf>
    <xf numFmtId="2" fontId="5" fillId="20" borderId="1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left"/>
    </xf>
    <xf numFmtId="0" fontId="13" fillId="25" borderId="12" xfId="0" applyFont="1" applyFill="1" applyBorder="1" applyAlignment="1">
      <alignment/>
    </xf>
    <xf numFmtId="0" fontId="13" fillId="3" borderId="12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64</xdr:row>
      <xdr:rowOff>66675</xdr:rowOff>
    </xdr:from>
    <xdr:to>
      <xdr:col>2</xdr:col>
      <xdr:colOff>4133850</xdr:colOff>
      <xdr:row>68</xdr:row>
      <xdr:rowOff>0</xdr:rowOff>
    </xdr:to>
    <xdr:pic>
      <xdr:nvPicPr>
        <xdr:cNvPr id="1" name="Picture 1" descr="Подпис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1953875"/>
          <a:ext cx="1752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4419600</xdr:colOff>
      <xdr:row>71</xdr:row>
      <xdr:rowOff>0</xdr:rowOff>
    </xdr:from>
    <xdr:to>
      <xdr:col>4</xdr:col>
      <xdr:colOff>495300</xdr:colOff>
      <xdr:row>73</xdr:row>
      <xdr:rowOff>133350</xdr:rowOff>
    </xdr:to>
    <xdr:pic>
      <xdr:nvPicPr>
        <xdr:cNvPr id="2" name="Picture 26" descr="mess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3087350"/>
          <a:ext cx="2705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90" zoomScaleNormal="90" zoomScalePageLayoutView="0" workbookViewId="0" topLeftCell="A1">
      <selection activeCell="G13" sqref="G13"/>
    </sheetView>
  </sheetViews>
  <sheetFormatPr defaultColWidth="9.00390625" defaultRowHeight="12.75"/>
  <cols>
    <col min="1" max="1" width="23.375" style="0" customWidth="1"/>
    <col min="2" max="2" width="12.875" style="0" customWidth="1"/>
    <col min="3" max="3" width="78.375" style="0" customWidth="1"/>
    <col min="4" max="4" width="8.625" style="13" customWidth="1"/>
  </cols>
  <sheetData>
    <row r="1" spans="1:5" ht="57.75" customHeight="1">
      <c r="A1" s="4" t="s">
        <v>91</v>
      </c>
      <c r="B1" s="5"/>
      <c r="C1" s="5"/>
      <c r="D1" s="6"/>
      <c r="E1" s="3"/>
    </row>
    <row r="2" spans="1:5" ht="6.75" customHeight="1">
      <c r="A2" s="4"/>
      <c r="B2" s="5"/>
      <c r="C2" s="5"/>
      <c r="D2" s="6"/>
      <c r="E2" s="3"/>
    </row>
    <row r="3" spans="1:5" ht="12.75">
      <c r="A3" s="14" t="s">
        <v>77</v>
      </c>
      <c r="B3" s="3"/>
      <c r="C3" s="12"/>
      <c r="D3" s="75"/>
      <c r="E3" s="3"/>
    </row>
    <row r="4" spans="1:5" ht="12.75">
      <c r="A4" s="14" t="s">
        <v>93</v>
      </c>
      <c r="B4" s="3"/>
      <c r="C4" s="12"/>
      <c r="D4" s="14"/>
      <c r="E4" s="3"/>
    </row>
    <row r="5" spans="1:5" ht="12.75">
      <c r="A5" s="14"/>
      <c r="B5" s="3"/>
      <c r="C5" s="12"/>
      <c r="D5" s="14"/>
      <c r="E5" s="3"/>
    </row>
    <row r="6" spans="1:5" ht="12.75">
      <c r="A6" s="14"/>
      <c r="B6" s="3"/>
      <c r="C6" s="12"/>
      <c r="D6" s="14"/>
      <c r="E6" s="3"/>
    </row>
    <row r="7" spans="1:5" ht="6" customHeight="1">
      <c r="A7" s="14"/>
      <c r="B7" s="3"/>
      <c r="C7" s="12"/>
      <c r="D7" s="14"/>
      <c r="E7" s="3"/>
    </row>
    <row r="8" spans="1:5" ht="12.75">
      <c r="A8" s="18"/>
      <c r="B8" s="20" t="s">
        <v>94</v>
      </c>
      <c r="C8" s="19"/>
      <c r="D8" s="17"/>
      <c r="E8" s="3"/>
    </row>
    <row r="9" spans="1:5" ht="6" customHeight="1">
      <c r="A9" s="18"/>
      <c r="B9" s="3"/>
      <c r="C9" s="3"/>
      <c r="D9" s="17"/>
      <c r="E9" s="3"/>
    </row>
    <row r="10" spans="1:6" s="23" customFormat="1" ht="36">
      <c r="A10" s="21" t="s">
        <v>0</v>
      </c>
      <c r="B10" s="21" t="s">
        <v>1</v>
      </c>
      <c r="C10" s="21" t="s">
        <v>42</v>
      </c>
      <c r="D10" s="22" t="s">
        <v>2</v>
      </c>
      <c r="E10" s="22" t="s">
        <v>73</v>
      </c>
      <c r="F10" s="22" t="s">
        <v>92</v>
      </c>
    </row>
    <row r="11" spans="1:6" s="1" customFormat="1" ht="12">
      <c r="A11" s="24" t="s">
        <v>86</v>
      </c>
      <c r="B11" s="25"/>
      <c r="C11" s="25"/>
      <c r="D11" s="58"/>
      <c r="E11" s="59"/>
      <c r="F11" s="59"/>
    </row>
    <row r="12" spans="1:6" s="1" customFormat="1" ht="12">
      <c r="A12" s="26" t="s">
        <v>3</v>
      </c>
      <c r="B12" s="41" t="s">
        <v>4</v>
      </c>
      <c r="C12" s="79" t="s">
        <v>65</v>
      </c>
      <c r="D12" s="32">
        <v>50</v>
      </c>
      <c r="E12" s="60">
        <v>130.364</v>
      </c>
      <c r="F12" s="60">
        <f>E12*1.18</f>
        <v>153.82952</v>
      </c>
    </row>
    <row r="13" spans="1:7" s="1" customFormat="1" ht="12">
      <c r="A13" s="26" t="s">
        <v>3</v>
      </c>
      <c r="B13" s="41" t="s">
        <v>5</v>
      </c>
      <c r="C13" s="80"/>
      <c r="D13" s="32">
        <v>9</v>
      </c>
      <c r="E13" s="60">
        <v>939.144</v>
      </c>
      <c r="F13" s="60">
        <f aca="true" t="shared" si="0" ref="F13:F64">E13*1.18</f>
        <v>1108.18992</v>
      </c>
      <c r="G13" s="1">
        <f>F13/1.15</f>
        <v>963.6434086956523</v>
      </c>
    </row>
    <row r="14" spans="1:6" s="1" customFormat="1" ht="12">
      <c r="A14" s="26" t="s">
        <v>7</v>
      </c>
      <c r="B14" s="41" t="s">
        <v>4</v>
      </c>
      <c r="C14" s="79" t="s">
        <v>6</v>
      </c>
      <c r="D14" s="32">
        <v>50</v>
      </c>
      <c r="E14" s="60">
        <v>147.368</v>
      </c>
      <c r="F14" s="60">
        <f t="shared" si="0"/>
        <v>173.89424</v>
      </c>
    </row>
    <row r="15" spans="1:6" s="1" customFormat="1" ht="12">
      <c r="A15" s="26" t="s">
        <v>7</v>
      </c>
      <c r="B15" s="41" t="s">
        <v>5</v>
      </c>
      <c r="C15" s="80"/>
      <c r="D15" s="32">
        <v>9</v>
      </c>
      <c r="E15" s="60">
        <v>939.144</v>
      </c>
      <c r="F15" s="60">
        <f t="shared" si="0"/>
        <v>1108.18992</v>
      </c>
    </row>
    <row r="16" spans="1:6" s="1" customFormat="1" ht="12">
      <c r="A16" s="26" t="s">
        <v>8</v>
      </c>
      <c r="B16" s="41" t="s">
        <v>4</v>
      </c>
      <c r="C16" s="81" t="s">
        <v>66</v>
      </c>
      <c r="D16" s="32">
        <v>50</v>
      </c>
      <c r="E16" s="60">
        <v>184.42800000000003</v>
      </c>
      <c r="F16" s="60">
        <f t="shared" si="0"/>
        <v>217.62504</v>
      </c>
    </row>
    <row r="17" spans="1:6" s="1" customFormat="1" ht="12">
      <c r="A17" s="26" t="s">
        <v>8</v>
      </c>
      <c r="B17" s="41" t="s">
        <v>5</v>
      </c>
      <c r="C17" s="82"/>
      <c r="D17" s="32">
        <v>9</v>
      </c>
      <c r="E17" s="60">
        <v>1229.9560000000001</v>
      </c>
      <c r="F17" s="60">
        <f t="shared" si="0"/>
        <v>1451.34808</v>
      </c>
    </row>
    <row r="18" spans="1:6" s="1" customFormat="1" ht="12">
      <c r="A18" s="26" t="s">
        <v>9</v>
      </c>
      <c r="B18" s="41" t="s">
        <v>10</v>
      </c>
      <c r="C18" s="81" t="s">
        <v>61</v>
      </c>
      <c r="D18" s="32">
        <v>25</v>
      </c>
      <c r="E18" s="60">
        <v>264.65200000000004</v>
      </c>
      <c r="F18" s="60">
        <f t="shared" si="0"/>
        <v>312.28936000000004</v>
      </c>
    </row>
    <row r="19" spans="1:6" s="1" customFormat="1" ht="12">
      <c r="A19" s="26" t="s">
        <v>9</v>
      </c>
      <c r="B19" s="41" t="s">
        <v>5</v>
      </c>
      <c r="C19" s="82"/>
      <c r="D19" s="32">
        <v>9</v>
      </c>
      <c r="E19" s="60">
        <v>953.968</v>
      </c>
      <c r="F19" s="60">
        <f t="shared" si="0"/>
        <v>1125.6822399999999</v>
      </c>
    </row>
    <row r="20" spans="1:6" s="1" customFormat="1" ht="12">
      <c r="A20" s="26" t="s">
        <v>11</v>
      </c>
      <c r="B20" s="41" t="s">
        <v>4</v>
      </c>
      <c r="C20" s="81" t="s">
        <v>60</v>
      </c>
      <c r="D20" s="32">
        <v>50</v>
      </c>
      <c r="E20" s="60">
        <v>130.364</v>
      </c>
      <c r="F20" s="60">
        <f t="shared" si="0"/>
        <v>153.82952</v>
      </c>
    </row>
    <row r="21" spans="1:6" s="1" customFormat="1" ht="12">
      <c r="A21" s="26" t="s">
        <v>11</v>
      </c>
      <c r="B21" s="41" t="s">
        <v>5</v>
      </c>
      <c r="C21" s="82"/>
      <c r="D21" s="32">
        <v>9</v>
      </c>
      <c r="E21" s="60">
        <v>1032.448</v>
      </c>
      <c r="F21" s="60">
        <f t="shared" si="0"/>
        <v>1218.28864</v>
      </c>
    </row>
    <row r="22" spans="1:6" s="1" customFormat="1" ht="12">
      <c r="A22" s="26" t="s">
        <v>12</v>
      </c>
      <c r="B22" s="41" t="s">
        <v>36</v>
      </c>
      <c r="C22" s="29" t="s">
        <v>63</v>
      </c>
      <c r="D22" s="32">
        <v>50</v>
      </c>
      <c r="E22" s="60">
        <v>109.872</v>
      </c>
      <c r="F22" s="60">
        <f t="shared" si="0"/>
        <v>129.64896</v>
      </c>
    </row>
    <row r="23" spans="1:6" s="1" customFormat="1" ht="12">
      <c r="A23" s="26" t="s">
        <v>13</v>
      </c>
      <c r="B23" s="41" t="s">
        <v>14</v>
      </c>
      <c r="C23" s="51" t="s">
        <v>62</v>
      </c>
      <c r="D23" s="32">
        <v>25</v>
      </c>
      <c r="E23" s="60">
        <v>253.316</v>
      </c>
      <c r="F23" s="60">
        <f t="shared" si="0"/>
        <v>298.91288</v>
      </c>
    </row>
    <row r="24" spans="1:6" s="1" customFormat="1" ht="24">
      <c r="A24" s="26" t="s">
        <v>79</v>
      </c>
      <c r="B24" s="41" t="s">
        <v>4</v>
      </c>
      <c r="C24" s="26" t="s">
        <v>85</v>
      </c>
      <c r="D24" s="32">
        <v>50</v>
      </c>
      <c r="E24" s="60">
        <v>348.36400000000003</v>
      </c>
      <c r="F24" s="60">
        <f t="shared" si="0"/>
        <v>411.06952</v>
      </c>
    </row>
    <row r="25" spans="1:6" s="1" customFormat="1" ht="12">
      <c r="A25" s="26" t="s">
        <v>37</v>
      </c>
      <c r="B25" s="41" t="s">
        <v>4</v>
      </c>
      <c r="C25" s="29" t="s">
        <v>51</v>
      </c>
      <c r="D25" s="32">
        <v>50</v>
      </c>
      <c r="E25" s="60">
        <v>137.776</v>
      </c>
      <c r="F25" s="60">
        <f t="shared" si="0"/>
        <v>162.57568</v>
      </c>
    </row>
    <row r="26" spans="1:6" s="1" customFormat="1" ht="12">
      <c r="A26" s="26" t="s">
        <v>74</v>
      </c>
      <c r="B26" s="41" t="s">
        <v>14</v>
      </c>
      <c r="C26" s="29" t="s">
        <v>75</v>
      </c>
      <c r="D26" s="32">
        <v>25</v>
      </c>
      <c r="E26" s="60">
        <v>204.92</v>
      </c>
      <c r="F26" s="60">
        <f t="shared" si="0"/>
        <v>241.80559999999997</v>
      </c>
    </row>
    <row r="27" spans="1:6" s="1" customFormat="1" ht="12">
      <c r="A27" s="28" t="s">
        <v>87</v>
      </c>
      <c r="B27" s="42"/>
      <c r="C27" s="52"/>
      <c r="D27" s="61"/>
      <c r="E27" s="62"/>
      <c r="F27" s="62"/>
    </row>
    <row r="28" spans="1:6" s="1" customFormat="1" ht="12">
      <c r="A28" s="26" t="s">
        <v>15</v>
      </c>
      <c r="B28" s="41" t="s">
        <v>16</v>
      </c>
      <c r="C28" s="26" t="s">
        <v>69</v>
      </c>
      <c r="D28" s="32">
        <v>6</v>
      </c>
      <c r="E28" s="60">
        <v>381.936</v>
      </c>
      <c r="F28" s="60">
        <f t="shared" si="0"/>
        <v>450.68447999999995</v>
      </c>
    </row>
    <row r="29" spans="1:6" s="1" customFormat="1" ht="12">
      <c r="A29" s="29" t="s">
        <v>17</v>
      </c>
      <c r="B29" s="41" t="s">
        <v>16</v>
      </c>
      <c r="C29" s="31" t="s">
        <v>52</v>
      </c>
      <c r="D29" s="32">
        <v>6</v>
      </c>
      <c r="E29" s="60">
        <v>534.972</v>
      </c>
      <c r="F29" s="60">
        <f t="shared" si="0"/>
        <v>631.2669599999999</v>
      </c>
    </row>
    <row r="30" spans="1:6" s="1" customFormat="1" ht="12">
      <c r="A30" s="29" t="s">
        <v>34</v>
      </c>
      <c r="B30" s="41" t="s">
        <v>18</v>
      </c>
      <c r="C30" s="79" t="s">
        <v>59</v>
      </c>
      <c r="D30" s="32">
        <v>30</v>
      </c>
      <c r="E30" s="60">
        <v>100.71600000000001</v>
      </c>
      <c r="F30" s="60">
        <f t="shared" si="0"/>
        <v>118.84488</v>
      </c>
    </row>
    <row r="31" spans="1:6" s="1" customFormat="1" ht="12">
      <c r="A31" s="29" t="s">
        <v>34</v>
      </c>
      <c r="B31" s="41" t="s">
        <v>16</v>
      </c>
      <c r="C31" s="80"/>
      <c r="D31" s="32">
        <v>6</v>
      </c>
      <c r="E31" s="60">
        <v>545.872</v>
      </c>
      <c r="F31" s="60">
        <f t="shared" si="0"/>
        <v>644.1289599999999</v>
      </c>
    </row>
    <row r="32" spans="1:6" s="1" customFormat="1" ht="12">
      <c r="A32" s="29" t="s">
        <v>19</v>
      </c>
      <c r="B32" s="41" t="s">
        <v>18</v>
      </c>
      <c r="C32" s="81" t="s">
        <v>57</v>
      </c>
      <c r="D32" s="32">
        <v>30</v>
      </c>
      <c r="E32" s="60">
        <v>143.44400000000002</v>
      </c>
      <c r="F32" s="60">
        <f t="shared" si="0"/>
        <v>169.26392</v>
      </c>
    </row>
    <row r="33" spans="1:6" s="1" customFormat="1" ht="12">
      <c r="A33" s="29" t="s">
        <v>19</v>
      </c>
      <c r="B33" s="41" t="s">
        <v>16</v>
      </c>
      <c r="C33" s="82"/>
      <c r="D33" s="32">
        <v>6</v>
      </c>
      <c r="E33" s="60">
        <v>680.16</v>
      </c>
      <c r="F33" s="60">
        <f t="shared" si="0"/>
        <v>802.5887999999999</v>
      </c>
    </row>
    <row r="34" spans="1:6" s="1" customFormat="1" ht="12">
      <c r="A34" s="29" t="s">
        <v>20</v>
      </c>
      <c r="B34" s="41" t="s">
        <v>38</v>
      </c>
      <c r="C34" s="81" t="s">
        <v>43</v>
      </c>
      <c r="D34" s="32">
        <v>30</v>
      </c>
      <c r="E34" s="60">
        <v>115.54</v>
      </c>
      <c r="F34" s="60">
        <f t="shared" si="0"/>
        <v>136.3372</v>
      </c>
    </row>
    <row r="35" spans="1:6" s="1" customFormat="1" ht="12">
      <c r="A35" s="29" t="s">
        <v>20</v>
      </c>
      <c r="B35" s="41" t="s">
        <v>16</v>
      </c>
      <c r="C35" s="82"/>
      <c r="D35" s="32">
        <v>6</v>
      </c>
      <c r="E35" s="60">
        <v>614.76</v>
      </c>
      <c r="F35" s="60">
        <f t="shared" si="0"/>
        <v>725.4168</v>
      </c>
    </row>
    <row r="36" spans="1:6" s="1" customFormat="1" ht="12">
      <c r="A36" s="29" t="s">
        <v>21</v>
      </c>
      <c r="B36" s="41" t="s">
        <v>18</v>
      </c>
      <c r="C36" s="79" t="s">
        <v>70</v>
      </c>
      <c r="D36" s="32">
        <v>30</v>
      </c>
      <c r="E36" s="60">
        <v>199.252</v>
      </c>
      <c r="F36" s="60">
        <f t="shared" si="0"/>
        <v>235.11736</v>
      </c>
    </row>
    <row r="37" spans="1:6" s="1" customFormat="1" ht="12">
      <c r="A37" s="29" t="s">
        <v>21</v>
      </c>
      <c r="B37" s="41" t="s">
        <v>16</v>
      </c>
      <c r="C37" s="80"/>
      <c r="D37" s="32">
        <v>6</v>
      </c>
      <c r="E37" s="60">
        <v>983.616</v>
      </c>
      <c r="F37" s="60">
        <f t="shared" si="0"/>
        <v>1160.66688</v>
      </c>
    </row>
    <row r="38" spans="1:6" s="1" customFormat="1" ht="12">
      <c r="A38" s="29" t="s">
        <v>22</v>
      </c>
      <c r="B38" s="41" t="s">
        <v>18</v>
      </c>
      <c r="C38" s="48" t="s">
        <v>58</v>
      </c>
      <c r="D38" s="32">
        <v>30</v>
      </c>
      <c r="E38" s="60">
        <v>199.252</v>
      </c>
      <c r="F38" s="60">
        <f t="shared" si="0"/>
        <v>235.11736</v>
      </c>
    </row>
    <row r="39" spans="1:6" s="1" customFormat="1" ht="24">
      <c r="A39" s="29" t="s">
        <v>23</v>
      </c>
      <c r="B39" s="41" t="s">
        <v>80</v>
      </c>
      <c r="C39" s="26" t="s">
        <v>44</v>
      </c>
      <c r="D39" s="32" t="s">
        <v>81</v>
      </c>
      <c r="E39" s="60">
        <v>96.79200000000002</v>
      </c>
      <c r="F39" s="60">
        <f t="shared" si="0"/>
        <v>114.21456</v>
      </c>
    </row>
    <row r="40" spans="1:6" s="1" customFormat="1" ht="12.75" customHeight="1">
      <c r="A40" s="29" t="s">
        <v>76</v>
      </c>
      <c r="B40" s="41" t="s">
        <v>10</v>
      </c>
      <c r="C40" s="31" t="s">
        <v>45</v>
      </c>
      <c r="D40" s="32">
        <v>25</v>
      </c>
      <c r="E40" s="60">
        <v>191.84</v>
      </c>
      <c r="F40" s="60">
        <f t="shared" si="0"/>
        <v>226.3712</v>
      </c>
    </row>
    <row r="41" spans="1:6" s="1" customFormat="1" ht="24">
      <c r="A41" s="26" t="s">
        <v>24</v>
      </c>
      <c r="B41" s="41" t="s">
        <v>14</v>
      </c>
      <c r="C41" s="29" t="s">
        <v>67</v>
      </c>
      <c r="D41" s="32">
        <v>50</v>
      </c>
      <c r="E41" s="60">
        <v>102.46</v>
      </c>
      <c r="F41" s="60">
        <f t="shared" si="0"/>
        <v>120.90279999999998</v>
      </c>
    </row>
    <row r="42" spans="1:6" s="1" customFormat="1" ht="12">
      <c r="A42" s="77" t="s">
        <v>88</v>
      </c>
      <c r="B42" s="43"/>
      <c r="C42" s="53"/>
      <c r="D42" s="63"/>
      <c r="E42" s="64"/>
      <c r="F42" s="64"/>
    </row>
    <row r="43" spans="1:6" s="1" customFormat="1" ht="12">
      <c r="A43" s="26" t="s">
        <v>25</v>
      </c>
      <c r="B43" s="41" t="s">
        <v>4</v>
      </c>
      <c r="C43" s="81" t="s">
        <v>64</v>
      </c>
      <c r="D43" s="32">
        <v>50</v>
      </c>
      <c r="E43" s="60">
        <v>124.696</v>
      </c>
      <c r="F43" s="60">
        <f t="shared" si="0"/>
        <v>147.14128</v>
      </c>
    </row>
    <row r="44" spans="1:6" s="1" customFormat="1" ht="12">
      <c r="A44" s="26" t="s">
        <v>25</v>
      </c>
      <c r="B44" s="41" t="s">
        <v>5</v>
      </c>
      <c r="C44" s="82"/>
      <c r="D44" s="32">
        <v>9</v>
      </c>
      <c r="E44" s="60">
        <v>842.3520000000001</v>
      </c>
      <c r="F44" s="60">
        <f t="shared" si="0"/>
        <v>993.97536</v>
      </c>
    </row>
    <row r="45" spans="1:6" s="1" customFormat="1" ht="12">
      <c r="A45" s="26" t="s">
        <v>26</v>
      </c>
      <c r="B45" s="41" t="s">
        <v>4</v>
      </c>
      <c r="C45" s="29" t="s">
        <v>55</v>
      </c>
      <c r="D45" s="32">
        <v>50</v>
      </c>
      <c r="E45" s="60">
        <v>160.448</v>
      </c>
      <c r="F45" s="60">
        <f t="shared" si="0"/>
        <v>189.32864</v>
      </c>
    </row>
    <row r="46" spans="1:6" s="1" customFormat="1" ht="12">
      <c r="A46" s="26" t="s">
        <v>35</v>
      </c>
      <c r="B46" s="41" t="s">
        <v>10</v>
      </c>
      <c r="C46" s="26" t="s">
        <v>56</v>
      </c>
      <c r="D46" s="32">
        <v>30</v>
      </c>
      <c r="E46" s="60">
        <v>249.82800000000003</v>
      </c>
      <c r="F46" s="60">
        <f t="shared" si="0"/>
        <v>294.79704000000004</v>
      </c>
    </row>
    <row r="47" spans="1:6" s="1" customFormat="1" ht="12">
      <c r="A47" s="26" t="s">
        <v>27</v>
      </c>
      <c r="B47" s="41" t="s">
        <v>4</v>
      </c>
      <c r="C47" s="81" t="s">
        <v>53</v>
      </c>
      <c r="D47" s="32">
        <v>50</v>
      </c>
      <c r="E47" s="60">
        <v>130.364</v>
      </c>
      <c r="F47" s="60">
        <f t="shared" si="0"/>
        <v>153.82952</v>
      </c>
    </row>
    <row r="48" spans="1:6" s="1" customFormat="1" ht="12">
      <c r="A48" s="48" t="s">
        <v>27</v>
      </c>
      <c r="B48" s="49" t="s">
        <v>5</v>
      </c>
      <c r="C48" s="83"/>
      <c r="D48" s="65">
        <v>9</v>
      </c>
      <c r="E48" s="66">
        <v>981.872</v>
      </c>
      <c r="F48" s="60">
        <f t="shared" si="0"/>
        <v>1158.6089599999998</v>
      </c>
    </row>
    <row r="49" spans="1:6" s="1" customFormat="1" ht="12.75" customHeight="1">
      <c r="A49" s="76" t="s">
        <v>89</v>
      </c>
      <c r="B49" s="50"/>
      <c r="C49" s="54"/>
      <c r="D49" s="54"/>
      <c r="E49" s="67"/>
      <c r="F49" s="67"/>
    </row>
    <row r="50" spans="1:6" s="1" customFormat="1" ht="12.75" customHeight="1">
      <c r="A50" s="33" t="s">
        <v>41</v>
      </c>
      <c r="B50" s="44"/>
      <c r="C50" s="55"/>
      <c r="D50" s="58"/>
      <c r="E50" s="59"/>
      <c r="F50" s="59"/>
    </row>
    <row r="51" spans="1:6" s="1" customFormat="1" ht="12">
      <c r="A51" s="27" t="s">
        <v>46</v>
      </c>
      <c r="B51" s="15" t="s">
        <v>4</v>
      </c>
      <c r="C51" s="79" t="s">
        <v>50</v>
      </c>
      <c r="D51" s="32">
        <v>50</v>
      </c>
      <c r="E51" s="60">
        <v>87.636</v>
      </c>
      <c r="F51" s="60">
        <f t="shared" si="0"/>
        <v>103.41047999999999</v>
      </c>
    </row>
    <row r="52" spans="1:6" s="1" customFormat="1" ht="22.5">
      <c r="A52" s="27" t="s">
        <v>46</v>
      </c>
      <c r="B52" s="15" t="s">
        <v>83</v>
      </c>
      <c r="C52" s="80"/>
      <c r="D52" s="32">
        <v>9</v>
      </c>
      <c r="E52" s="60">
        <v>542.384</v>
      </c>
      <c r="F52" s="60">
        <f t="shared" si="0"/>
        <v>640.01312</v>
      </c>
    </row>
    <row r="53" spans="1:6" s="1" customFormat="1" ht="12">
      <c r="A53" s="27" t="s">
        <v>78</v>
      </c>
      <c r="B53" s="15" t="s">
        <v>4</v>
      </c>
      <c r="C53" s="79" t="s">
        <v>66</v>
      </c>
      <c r="D53" s="32">
        <v>50</v>
      </c>
      <c r="E53" s="60">
        <v>91.996</v>
      </c>
      <c r="F53" s="60">
        <f t="shared" si="0"/>
        <v>108.55527999999998</v>
      </c>
    </row>
    <row r="54" spans="1:6" s="1" customFormat="1" ht="22.5">
      <c r="A54" s="27" t="s">
        <v>78</v>
      </c>
      <c r="B54" s="15" t="s">
        <v>83</v>
      </c>
      <c r="C54" s="80"/>
      <c r="D54" s="32">
        <v>9</v>
      </c>
      <c r="E54" s="60">
        <v>553.284</v>
      </c>
      <c r="F54" s="60">
        <f t="shared" si="0"/>
        <v>652.8751199999999</v>
      </c>
    </row>
    <row r="55" spans="1:6" s="1" customFormat="1" ht="12">
      <c r="A55" s="34" t="s">
        <v>39</v>
      </c>
      <c r="B55" s="38"/>
      <c r="C55" s="56"/>
      <c r="D55" s="61"/>
      <c r="E55" s="68"/>
      <c r="F55" s="60"/>
    </row>
    <row r="56" spans="1:6" s="1" customFormat="1" ht="12">
      <c r="A56" s="27" t="s">
        <v>47</v>
      </c>
      <c r="B56" s="15" t="s">
        <v>38</v>
      </c>
      <c r="C56" s="79" t="s">
        <v>68</v>
      </c>
      <c r="D56" s="32">
        <v>30</v>
      </c>
      <c r="E56" s="60">
        <v>76.3</v>
      </c>
      <c r="F56" s="60">
        <f t="shared" si="0"/>
        <v>90.03399999999999</v>
      </c>
    </row>
    <row r="57" spans="1:6" s="1" customFormat="1" ht="22.5">
      <c r="A57" s="27" t="s">
        <v>47</v>
      </c>
      <c r="B57" s="15" t="s">
        <v>84</v>
      </c>
      <c r="C57" s="80"/>
      <c r="D57" s="32">
        <v>6</v>
      </c>
      <c r="E57" s="60">
        <v>543.692</v>
      </c>
      <c r="F57" s="60">
        <f t="shared" si="0"/>
        <v>641.55656</v>
      </c>
    </row>
    <row r="58" spans="1:6" s="1" customFormat="1" ht="12">
      <c r="A58" s="35" t="s">
        <v>40</v>
      </c>
      <c r="B58" s="39"/>
      <c r="C58" s="57"/>
      <c r="D58" s="63"/>
      <c r="E58" s="69"/>
      <c r="F58" s="69"/>
    </row>
    <row r="59" spans="1:6" s="1" customFormat="1" ht="12">
      <c r="A59" s="27" t="s">
        <v>48</v>
      </c>
      <c r="B59" s="15" t="s">
        <v>4</v>
      </c>
      <c r="C59" s="79" t="s">
        <v>49</v>
      </c>
      <c r="D59" s="32">
        <v>50</v>
      </c>
      <c r="E59" s="60">
        <v>81.968</v>
      </c>
      <c r="F59" s="60">
        <f t="shared" si="0"/>
        <v>96.72224</v>
      </c>
    </row>
    <row r="60" spans="1:6" s="1" customFormat="1" ht="22.5">
      <c r="A60" s="27" t="s">
        <v>48</v>
      </c>
      <c r="B60" s="15" t="s">
        <v>5</v>
      </c>
      <c r="C60" s="80"/>
      <c r="D60" s="32">
        <v>9</v>
      </c>
      <c r="E60" s="60">
        <v>547.616</v>
      </c>
      <c r="F60" s="60">
        <f t="shared" si="0"/>
        <v>646.18688</v>
      </c>
    </row>
    <row r="61" spans="1:6" s="1" customFormat="1" ht="12">
      <c r="A61" s="30" t="s">
        <v>54</v>
      </c>
      <c r="B61" s="16"/>
      <c r="C61" s="37"/>
      <c r="D61" s="70"/>
      <c r="E61" s="71"/>
      <c r="F61" s="71"/>
    </row>
    <row r="62" spans="1:6" s="1" customFormat="1" ht="22.5">
      <c r="A62" s="31" t="s">
        <v>29</v>
      </c>
      <c r="B62" s="74" t="s">
        <v>82</v>
      </c>
      <c r="C62" s="26" t="s">
        <v>28</v>
      </c>
      <c r="D62" s="72">
        <v>1</v>
      </c>
      <c r="E62" s="73">
        <v>3548.3759999999997</v>
      </c>
      <c r="F62" s="73">
        <f t="shared" si="0"/>
        <v>4187.08368</v>
      </c>
    </row>
    <row r="63" spans="1:6" s="1" customFormat="1" ht="22.5">
      <c r="A63" s="26" t="s">
        <v>31</v>
      </c>
      <c r="B63" s="74" t="s">
        <v>82</v>
      </c>
      <c r="C63" s="26" t="s">
        <v>30</v>
      </c>
      <c r="D63" s="32">
        <v>1</v>
      </c>
      <c r="E63" s="73">
        <v>3060.1844</v>
      </c>
      <c r="F63" s="73">
        <f t="shared" si="0"/>
        <v>3611.017592</v>
      </c>
    </row>
    <row r="64" spans="1:6" s="1" customFormat="1" ht="22.5">
      <c r="A64" s="26" t="s">
        <v>33</v>
      </c>
      <c r="B64" s="74" t="s">
        <v>82</v>
      </c>
      <c r="C64" s="26" t="s">
        <v>32</v>
      </c>
      <c r="D64" s="32">
        <v>1</v>
      </c>
      <c r="E64" s="73">
        <v>627.9234</v>
      </c>
      <c r="F64" s="73">
        <f t="shared" si="0"/>
        <v>740.949612</v>
      </c>
    </row>
    <row r="65" spans="1:5" s="1" customFormat="1" ht="12">
      <c r="A65" s="45"/>
      <c r="B65" s="46"/>
      <c r="C65" s="47"/>
      <c r="D65" s="8"/>
      <c r="E65" s="40"/>
    </row>
    <row r="66" spans="1:4" s="1" customFormat="1" ht="12">
      <c r="A66" s="7" t="s">
        <v>71</v>
      </c>
      <c r="B66" s="7"/>
      <c r="C66" s="7"/>
      <c r="D66" s="9"/>
    </row>
    <row r="67" spans="1:4" s="1" customFormat="1" ht="12">
      <c r="A67" s="7" t="s">
        <v>90</v>
      </c>
      <c r="B67" s="7"/>
      <c r="C67" s="7"/>
      <c r="D67" s="8"/>
    </row>
    <row r="68" spans="1:4" s="1" customFormat="1" ht="22.5" customHeight="1">
      <c r="A68" s="11"/>
      <c r="B68" s="11"/>
      <c r="C68" s="10" t="s">
        <v>72</v>
      </c>
      <c r="D68" s="8"/>
    </row>
    <row r="69" spans="1:4" s="1" customFormat="1" ht="12">
      <c r="A69" s="36"/>
      <c r="D69" s="2"/>
    </row>
    <row r="70" spans="1:5" s="1" customFormat="1" ht="12">
      <c r="A70" s="78"/>
      <c r="B70" s="78"/>
      <c r="C70" s="78"/>
      <c r="D70" s="78"/>
      <c r="E70" s="78"/>
    </row>
    <row r="71" spans="1:5" s="1" customFormat="1" ht="12">
      <c r="A71" s="78"/>
      <c r="B71" s="78"/>
      <c r="C71" s="78"/>
      <c r="D71" s="78"/>
      <c r="E71" s="78"/>
    </row>
  </sheetData>
  <sheetProtection/>
  <mergeCells count="17">
    <mergeCell ref="A71:E71"/>
    <mergeCell ref="C18:C19"/>
    <mergeCell ref="C30:C31"/>
    <mergeCell ref="C32:C33"/>
    <mergeCell ref="C34:C35"/>
    <mergeCell ref="C36:C37"/>
    <mergeCell ref="C43:C44"/>
    <mergeCell ref="C47:C48"/>
    <mergeCell ref="C53:C54"/>
    <mergeCell ref="C51:C52"/>
    <mergeCell ref="A70:E70"/>
    <mergeCell ref="C56:C57"/>
    <mergeCell ref="C59:C60"/>
    <mergeCell ref="C12:C13"/>
    <mergeCell ref="C14:C15"/>
    <mergeCell ref="C16:C17"/>
    <mergeCell ref="C20:C21"/>
  </mergeCells>
  <printOptions/>
  <pageMargins left="0.5905511811023623" right="0.35433070866141736" top="0.35433070866141736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Degussa Evrasia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Haffner</dc:creator>
  <cp:keywords/>
  <dc:description/>
  <cp:lastModifiedBy>UnKnown</cp:lastModifiedBy>
  <cp:lastPrinted>2009-09-25T06:05:13Z</cp:lastPrinted>
  <dcterms:created xsi:type="dcterms:W3CDTF">2005-11-26T20:20:30Z</dcterms:created>
  <dcterms:modified xsi:type="dcterms:W3CDTF">2010-03-09T10:54:43Z</dcterms:modified>
  <cp:category/>
  <cp:version/>
  <cp:contentType/>
  <cp:contentStatus/>
</cp:coreProperties>
</file>